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DIF\Inf Presupuestaria\"/>
    </mc:Choice>
  </mc:AlternateContent>
  <xr:revisionPtr revIDLastSave="0" documentId="13_ncr:1_{5CC263CF-6F3B-4361-876E-303BE30D7F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FF" sheetId="1" r:id="rId1"/>
  </sheets>
  <definedNames>
    <definedName name="_xlnm.Print_Area" localSheetId="0">FFF!$A$1:$D$50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B39" i="1" l="1"/>
  <c r="C39" i="1"/>
  <c r="D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<sst xmlns="http://schemas.openxmlformats.org/spreadsheetml/2006/main" count="45" uniqueCount="37">
  <si>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</si>
  <si>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</si>
  <si>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</si>
  <si>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</si>
  <si>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</si>
  <si>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</si>
  <si>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</si>
  <si>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</si>
  <si>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</si>
  <si>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</si>
  <si>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</si>
  <si>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</si>
  <si>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</si>
  <si>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</si>
  <si>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</si>
  <si>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</si>
  <si>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</si>
  <si>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</si>
  <si>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</si>
  <si>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</si>
  <si>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</si>
  <si>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</si>
  <si>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</si>
  <si>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</si>
  <si>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</si>
  <si>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</si>
  <si>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</si>
  <si>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</si>
  <si>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</si>
  <si>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</si>
  <si>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</si>
  <si>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</si>
  <si>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</si>
  <si>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</si>
  <si>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</si>
  <si>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</si>
  <si>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Sistema para el Desarrollo Integral de la Familia del Municipio de Comonfort, Gto.
Flujo de Fondos
Del 01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</si>
</sst>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3634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400050</xdr:colOff>
      <xdr:row>0</xdr:row>
      <xdr:rowOff>38100</xdr:rowOff>
    </xdr:from>
    <xdr:ext cx="819150" cy="4476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38100"/>
          <a:ext cx="819150" cy="447675"/>
        </a:xfrm>
        <a:prstGeom prst="rect">
          <a:avLst/>
        </a:prstGeom>
        <a:solidFill>
          <a:srgbClr val="990033"/>
        </a:solidFill>
      </xdr:spPr>
    </xdr:pic>
    <xdr:clientData/>
  </xdr:oneCellAnchor>
  <xdr:twoCellAnchor editAs="oneCell">
    <xdr:from>
      <xdr:col>0</xdr:col>
      <xdr:colOff>457200</xdr:colOff>
      <xdr:row>0</xdr:row>
      <xdr:rowOff>38100</xdr:rowOff>
    </xdr:from>
    <xdr:to>
      <xdr:col>0</xdr:col>
      <xdr:colOff>847725</xdr:colOff>
      <xdr:row>0</xdr:row>
      <xdr:rowOff>481462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8100"/>
          <a:ext cx="39052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981075</xdr:colOff>
      <xdr:row>45</xdr:row>
      <xdr:rowOff>19050</xdr:rowOff>
    </xdr:from>
    <xdr:to>
      <xdr:col>3</xdr:col>
      <xdr:colOff>485775</xdr:colOff>
      <xdr:row>48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7105650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showGridLines="0" tabSelected="1" zoomScaleNormal="100" workbookViewId="0">
      <selection sqref="A1:D1"/>
    </sheetView>
  </sheetViews>
  <sheetFormatPr baseColWidth="10" defaultColWidth="11.44140625" defaultRowHeight="10.199999999999999" x14ac:dyDescent="0.2"/>
  <cols>
    <col min="1" max="1" width="44" style="1" customWidth="1"/>
    <col min="2" max="4" width="25.6640625" style="1" customWidth="1"/>
    <col min="5" max="16384" width="11.44140625" style="1"/>
  </cols>
  <sheetData>
    <row r="1" spans="1:4" ht="39.9" customHeight="1" x14ac:dyDescent="0.2">
      <c r="A1" s="31" t="s">
        <v>36</v>
      </c>
      <c r="B1" s="32"/>
      <c r="C1" s="32"/>
      <c r="D1" s="33"/>
    </row>
    <row r="2" spans="1:4" ht="20.399999999999999" x14ac:dyDescent="0.2">
      <c r="A2" s="26" t="s">
        <v>20</v>
      </c>
      <c r="B2" s="27" t="s">
        <v>22</v>
      </c>
      <c r="C2" s="27" t="s">
        <v>21</v>
      </c>
      <c r="D2" s="27" t="s">
        <v>23</v>
      </c>
    </row>
    <row r="3" spans="1:4" x14ac:dyDescent="0.2">
      <c r="A3" s="5" t="s">
        <v>0</v>
      </c>
      <c r="B3" s="16">
        <f>SUM(B4:B13)</f>
        <v>17756933.329999998</v>
      </c>
      <c r="C3" s="16">
        <f t="shared" ref="C3:D3" si="0">SUM(C4:C13)</f>
        <v>8665584.7899999991</v>
      </c>
      <c r="D3" s="2">
        <f t="shared" si="0"/>
        <v>8665584.7899999991</v>
      </c>
    </row>
    <row r="4" spans="1:4" x14ac:dyDescent="0.2">
      <c r="A4" s="11" t="s">
        <v>1</v>
      </c>
      <c r="B4" s="17">
        <v>0</v>
      </c>
      <c r="C4" s="17">
        <v>0</v>
      </c>
      <c r="D4" s="25">
        <v>0</v>
      </c>
    </row>
    <row r="5" spans="1:4" x14ac:dyDescent="0.2">
      <c r="A5" s="11" t="s">
        <v>2</v>
      </c>
      <c r="B5" s="17">
        <v>0</v>
      </c>
      <c r="C5" s="17">
        <v>0</v>
      </c>
      <c r="D5" s="25">
        <v>0</v>
      </c>
    </row>
    <row r="6" spans="1:4" x14ac:dyDescent="0.2">
      <c r="A6" s="11" t="s">
        <v>3</v>
      </c>
      <c r="B6" s="17">
        <v>0</v>
      </c>
      <c r="C6" s="17">
        <v>0</v>
      </c>
      <c r="D6" s="25">
        <v>0</v>
      </c>
    </row>
    <row r="7" spans="1:4" x14ac:dyDescent="0.2">
      <c r="A7" s="11" t="s">
        <v>4</v>
      </c>
      <c r="B7" s="17">
        <v>0</v>
      </c>
      <c r="C7" s="17">
        <v>0</v>
      </c>
      <c r="D7" s="25">
        <v>0</v>
      </c>
    </row>
    <row r="8" spans="1:4" x14ac:dyDescent="0.2">
      <c r="A8" s="11" t="s">
        <v>5</v>
      </c>
      <c r="B8" s="17">
        <v>55015</v>
      </c>
      <c r="C8" s="17">
        <v>33300.75</v>
      </c>
      <c r="D8" s="17">
        <v>33300.75</v>
      </c>
    </row>
    <row r="9" spans="1:4" x14ac:dyDescent="0.2">
      <c r="A9" s="11" t="s">
        <v>6</v>
      </c>
      <c r="B9" s="17">
        <v>0</v>
      </c>
      <c r="C9" s="17">
        <v>0</v>
      </c>
      <c r="D9" s="17">
        <v>0</v>
      </c>
    </row>
    <row r="10" spans="1:4" x14ac:dyDescent="0.2">
      <c r="A10" s="11" t="s">
        <v>7</v>
      </c>
      <c r="B10" s="17">
        <v>1256060</v>
      </c>
      <c r="C10" s="17">
        <v>446239</v>
      </c>
      <c r="D10" s="17">
        <v>446239</v>
      </c>
    </row>
    <row r="11" spans="1:4" x14ac:dyDescent="0.2">
      <c r="A11" s="11" t="s">
        <v>8</v>
      </c>
      <c r="B11" s="17">
        <v>0</v>
      </c>
      <c r="C11" s="17">
        <v>0</v>
      </c>
      <c r="D11" s="17">
        <v>0</v>
      </c>
    </row>
    <row r="12" spans="1:4" x14ac:dyDescent="0.2">
      <c r="A12" s="11" t="s">
        <v>9</v>
      </c>
      <c r="B12" s="17">
        <v>16445858.33</v>
      </c>
      <c r="C12" s="17">
        <v>8186045.04</v>
      </c>
      <c r="D12" s="17">
        <v>8186045.04</v>
      </c>
    </row>
    <row r="13" spans="1:4" x14ac:dyDescent="0.2">
      <c r="A13" s="11" t="s">
        <v>10</v>
      </c>
      <c r="B13" s="17">
        <v>0</v>
      </c>
      <c r="C13" s="17">
        <v>0</v>
      </c>
      <c r="D13" s="17">
        <v>0</v>
      </c>
    </row>
    <row r="14" spans="1:4" x14ac:dyDescent="0.2">
      <c r="A14" s="6" t="s">
        <v>11</v>
      </c>
      <c r="B14" s="18">
        <f>SUM(B15:B23)</f>
        <v>17756933.329999998</v>
      </c>
      <c r="C14" s="18">
        <f t="shared" ref="C14:D14" si="1">SUM(C15:C23)</f>
        <v>6899764.8699999992</v>
      </c>
      <c r="D14" s="3">
        <f t="shared" si="1"/>
        <v>6899764.8699999992</v>
      </c>
    </row>
    <row r="15" spans="1:4" x14ac:dyDescent="0.2">
      <c r="A15" s="11" t="s">
        <v>12</v>
      </c>
      <c r="B15" s="17">
        <v>13628537.890000001</v>
      </c>
      <c r="C15" s="30">
        <v>5767334.0499999998</v>
      </c>
      <c r="D15" s="17">
        <v>5767334.0499999998</v>
      </c>
    </row>
    <row r="16" spans="1:4" x14ac:dyDescent="0.2">
      <c r="A16" s="11" t="s">
        <v>13</v>
      </c>
      <c r="B16" s="17">
        <v>1167951.5</v>
      </c>
      <c r="C16" s="30">
        <v>255172.54</v>
      </c>
      <c r="D16" s="17">
        <v>255172.54</v>
      </c>
    </row>
    <row r="17" spans="1:5" x14ac:dyDescent="0.2">
      <c r="A17" s="11" t="s">
        <v>14</v>
      </c>
      <c r="B17" s="17">
        <v>1694066.78</v>
      </c>
      <c r="C17" s="30">
        <v>516283.77</v>
      </c>
      <c r="D17" s="17">
        <v>516283.77</v>
      </c>
    </row>
    <row r="18" spans="1:5" x14ac:dyDescent="0.2">
      <c r="A18" s="11" t="s">
        <v>9</v>
      </c>
      <c r="B18" s="17">
        <v>929718.58</v>
      </c>
      <c r="C18" s="30">
        <v>243658.63</v>
      </c>
      <c r="D18" s="17">
        <v>243658.63</v>
      </c>
    </row>
    <row r="19" spans="1:5" x14ac:dyDescent="0.2">
      <c r="A19" s="11" t="s">
        <v>15</v>
      </c>
      <c r="B19" s="17">
        <v>336658.58</v>
      </c>
      <c r="C19" s="30">
        <v>117315.88</v>
      </c>
      <c r="D19" s="17">
        <v>117315.88</v>
      </c>
    </row>
    <row r="20" spans="1:5" x14ac:dyDescent="0.2">
      <c r="A20" s="11" t="s">
        <v>16</v>
      </c>
      <c r="B20" s="17">
        <v>0</v>
      </c>
      <c r="C20" s="30">
        <v>0</v>
      </c>
      <c r="D20" s="17">
        <v>0</v>
      </c>
    </row>
    <row r="21" spans="1:5" x14ac:dyDescent="0.2">
      <c r="A21" s="11" t="s">
        <v>17</v>
      </c>
      <c r="B21" s="17">
        <v>0</v>
      </c>
      <c r="C21" s="30">
        <v>0</v>
      </c>
      <c r="D21" s="17">
        <v>0</v>
      </c>
    </row>
    <row r="22" spans="1:5" x14ac:dyDescent="0.2">
      <c r="A22" s="11" t="s">
        <v>18</v>
      </c>
      <c r="B22" s="17">
        <v>0</v>
      </c>
      <c r="C22" s="30">
        <v>0</v>
      </c>
      <c r="D22" s="17">
        <v>0</v>
      </c>
    </row>
    <row r="23" spans="1:5" x14ac:dyDescent="0.2">
      <c r="A23" s="11" t="s">
        <v>19</v>
      </c>
      <c r="B23" s="17">
        <v>0</v>
      </c>
      <c r="C23" s="30">
        <v>0</v>
      </c>
      <c r="D23" s="17">
        <v>0</v>
      </c>
    </row>
    <row r="24" spans="1:5" x14ac:dyDescent="0.2">
      <c r="A24" s="12" t="s">
        <v>24</v>
      </c>
      <c r="B24" s="19">
        <f>B3-B14</f>
        <v>0</v>
      </c>
      <c r="C24" s="19">
        <f>C3-C14</f>
        <v>1765819.92</v>
      </c>
      <c r="D24" s="4">
        <f>D3-D14</f>
        <v>1765819.92</v>
      </c>
    </row>
    <row r="25" spans="1:5" x14ac:dyDescent="0.2">
      <c r="A25" s="23"/>
      <c r="B25" s="24"/>
      <c r="C25" s="24"/>
      <c r="D25" s="24"/>
    </row>
    <row r="26" spans="1:5" ht="20.399999999999999" x14ac:dyDescent="0.2">
      <c r="A26" s="26" t="s">
        <v>20</v>
      </c>
      <c r="B26" s="27" t="s">
        <v>22</v>
      </c>
      <c r="C26" s="27" t="s">
        <v>21</v>
      </c>
      <c r="D26" s="27" t="s">
        <v>23</v>
      </c>
    </row>
    <row r="27" spans="1:5" x14ac:dyDescent="0.2">
      <c r="A27" s="7" t="s">
        <v>25</v>
      </c>
      <c r="B27" s="16">
        <f>SUM(B28:B34)</f>
        <v>0</v>
      </c>
      <c r="C27" s="16">
        <f>SUM(C28:C34)</f>
        <v>1440191.33</v>
      </c>
      <c r="D27" s="2">
        <f>SUM(D28:D34)</f>
        <v>1440191.33</v>
      </c>
    </row>
    <row r="28" spans="1:5" x14ac:dyDescent="0.2">
      <c r="A28" s="8" t="s">
        <v>26</v>
      </c>
      <c r="B28" s="20">
        <v>0</v>
      </c>
      <c r="C28" s="20">
        <v>21694.7</v>
      </c>
      <c r="D28" s="13">
        <v>21694.61</v>
      </c>
    </row>
    <row r="29" spans="1:5" x14ac:dyDescent="0.2">
      <c r="A29" s="8" t="s">
        <v>27</v>
      </c>
      <c r="B29" s="20">
        <v>0</v>
      </c>
      <c r="C29" s="20">
        <v>0</v>
      </c>
      <c r="D29" s="13">
        <v>0</v>
      </c>
    </row>
    <row r="30" spans="1:5" x14ac:dyDescent="0.2">
      <c r="A30" s="8" t="s">
        <v>28</v>
      </c>
      <c r="B30" s="20">
        <v>0</v>
      </c>
      <c r="C30" s="20">
        <v>0</v>
      </c>
      <c r="D30" s="13">
        <v>0</v>
      </c>
    </row>
    <row r="31" spans="1:5" x14ac:dyDescent="0.2">
      <c r="A31" s="8" t="s">
        <v>29</v>
      </c>
      <c r="B31" s="20">
        <v>0</v>
      </c>
      <c r="C31" s="20">
        <v>63494.87</v>
      </c>
      <c r="D31" s="13">
        <v>63494.96</v>
      </c>
    </row>
    <row r="32" spans="1:5" x14ac:dyDescent="0.2">
      <c r="A32" s="8" t="s">
        <v>30</v>
      </c>
      <c r="B32" s="20">
        <v>0</v>
      </c>
      <c r="C32" s="20">
        <v>1355001.76</v>
      </c>
      <c r="D32" s="20">
        <v>1355001.76</v>
      </c>
      <c r="E32" s="29"/>
    </row>
    <row r="33" spans="1:4" x14ac:dyDescent="0.2">
      <c r="A33" s="8" t="s">
        <v>31</v>
      </c>
      <c r="B33" s="20">
        <v>0</v>
      </c>
      <c r="C33" s="20">
        <v>0</v>
      </c>
      <c r="D33" s="13">
        <v>0</v>
      </c>
    </row>
    <row r="34" spans="1:4" x14ac:dyDescent="0.2">
      <c r="A34" s="8" t="s">
        <v>32</v>
      </c>
      <c r="B34" s="20">
        <v>0</v>
      </c>
      <c r="C34" s="20">
        <v>0</v>
      </c>
      <c r="D34" s="13">
        <v>0</v>
      </c>
    </row>
    <row r="35" spans="1:4" x14ac:dyDescent="0.2">
      <c r="A35" s="9" t="s">
        <v>33</v>
      </c>
      <c r="B35" s="21">
        <f>SUM(B36:B38)</f>
        <v>0</v>
      </c>
      <c r="C35" s="21">
        <f>SUM(C36:C38)</f>
        <v>0</v>
      </c>
      <c r="D35" s="14">
        <f>SUM(D36:D38)</f>
        <v>0</v>
      </c>
    </row>
    <row r="36" spans="1:4" x14ac:dyDescent="0.2">
      <c r="A36" s="8" t="s">
        <v>30</v>
      </c>
      <c r="B36" s="20">
        <v>0</v>
      </c>
      <c r="C36" s="20">
        <v>0</v>
      </c>
      <c r="D36" s="13">
        <v>0</v>
      </c>
    </row>
    <row r="37" spans="1:4" x14ac:dyDescent="0.2">
      <c r="A37" s="8" t="s">
        <v>31</v>
      </c>
      <c r="B37" s="20">
        <v>0</v>
      </c>
      <c r="C37" s="20">
        <v>0</v>
      </c>
      <c r="D37" s="13">
        <v>0</v>
      </c>
    </row>
    <row r="38" spans="1:4" x14ac:dyDescent="0.2">
      <c r="A38" s="8" t="s">
        <v>34</v>
      </c>
      <c r="B38" s="20">
        <v>0</v>
      </c>
      <c r="C38" s="20">
        <v>0</v>
      </c>
      <c r="D38" s="13">
        <v>0</v>
      </c>
    </row>
    <row r="39" spans="1:4" x14ac:dyDescent="0.2">
      <c r="A39" s="10" t="s">
        <v>24</v>
      </c>
      <c r="B39" s="22">
        <f>B27+B35</f>
        <v>0</v>
      </c>
      <c r="C39" s="22">
        <f t="shared" ref="C39:D39" si="2">C27+C35</f>
        <v>1440191.33</v>
      </c>
      <c r="D39" s="15">
        <f t="shared" si="2"/>
        <v>1440191.33</v>
      </c>
    </row>
    <row r="40" spans="1:4" ht="11.4" x14ac:dyDescent="0.2">
      <c r="A40" s="28" t="s">
        <v>35</v>
      </c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2021-07-12T20:51:51Z</cp:lastPrinted>
  <dcterms:created xsi:type="dcterms:W3CDTF">2017-12-20T04:54:53Z</dcterms:created>
  <dcterms:modified xsi:type="dcterms:W3CDTF">2021-07-19T19:54:34Z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